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주희\Downloads\"/>
    </mc:Choice>
  </mc:AlternateContent>
  <xr:revisionPtr revIDLastSave="0" documentId="13_ncr:1_{41256826-C241-41A6-A107-A353DD9816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현물출자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  <c r="H3" i="1" l="1"/>
  <c r="H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박민성</author>
  </authors>
  <commentList>
    <comment ref="D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옆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테이블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참고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직급이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차장인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연구원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직급이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사원인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연구보조원</t>
        </r>
      </text>
    </comment>
    <comment ref="E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불필요</t>
        </r>
        <r>
          <rPr>
            <b/>
            <sz val="9"/>
            <color indexed="81"/>
            <rFont val="Tahoma"/>
            <family val="2"/>
          </rPr>
          <t>(3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고정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2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연구원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회장은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책임연구원이고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책임연구원은</t>
        </r>
        <r>
          <rPr>
            <b/>
            <sz val="9"/>
            <color indexed="81"/>
            <rFont val="Tahoma"/>
            <family val="2"/>
          </rPr>
          <t xml:space="preserve"> 6,993,408</t>
        </r>
        <r>
          <rPr>
            <b/>
            <sz val="9"/>
            <color indexed="81"/>
            <rFont val="돋움"/>
            <family val="3"/>
            <charset val="129"/>
          </rPr>
          <t>원임</t>
        </r>
      </text>
    </comment>
    <comment ref="G3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소수점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자리까지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H8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합계를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때는
</t>
        </r>
        <r>
          <rPr>
            <b/>
            <sz val="9"/>
            <color indexed="81"/>
            <rFont val="Tahoma"/>
            <family val="2"/>
          </rPr>
          <t>1,000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절사하여기입하셔야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!</t>
        </r>
      </text>
    </comment>
  </commentList>
</comments>
</file>

<file path=xl/sharedStrings.xml><?xml version="1.0" encoding="utf-8"?>
<sst xmlns="http://schemas.openxmlformats.org/spreadsheetml/2006/main" count="28" uniqueCount="28">
  <si>
    <t>이름</t>
    <phoneticPr fontId="1" type="noConversion"/>
  </si>
  <si>
    <t>직급</t>
    <phoneticPr fontId="1" type="noConversion"/>
  </si>
  <si>
    <t>연구원 직급</t>
    <phoneticPr fontId="1" type="noConversion"/>
  </si>
  <si>
    <t>투입기간</t>
    <phoneticPr fontId="1" type="noConversion"/>
  </si>
  <si>
    <t>월 단가</t>
    <phoneticPr fontId="1" type="noConversion"/>
  </si>
  <si>
    <t>결과</t>
    <phoneticPr fontId="1" type="noConversion"/>
  </si>
  <si>
    <t>기준</t>
    <phoneticPr fontId="1" type="noConversion"/>
  </si>
  <si>
    <t>책임연구원</t>
    <phoneticPr fontId="1" type="noConversion"/>
  </si>
  <si>
    <t>연구원</t>
    <phoneticPr fontId="1" type="noConversion"/>
  </si>
  <si>
    <t>연구보조원</t>
    <phoneticPr fontId="1" type="noConversion"/>
  </si>
  <si>
    <t>회장</t>
    <phoneticPr fontId="1" type="noConversion"/>
  </si>
  <si>
    <t>사장</t>
    <phoneticPr fontId="1" type="noConversion"/>
  </si>
  <si>
    <t>전무</t>
    <phoneticPr fontId="1" type="noConversion"/>
  </si>
  <si>
    <t>상무</t>
    <phoneticPr fontId="1" type="noConversion"/>
  </si>
  <si>
    <t>이사</t>
    <phoneticPr fontId="1" type="noConversion"/>
  </si>
  <si>
    <t>부장</t>
    <phoneticPr fontId="1" type="noConversion"/>
  </si>
  <si>
    <t>차장</t>
    <phoneticPr fontId="1" type="noConversion"/>
  </si>
  <si>
    <t>과장</t>
    <phoneticPr fontId="1" type="noConversion"/>
  </si>
  <si>
    <t>대리</t>
    <phoneticPr fontId="1" type="noConversion"/>
  </si>
  <si>
    <t>주임</t>
    <phoneticPr fontId="1" type="noConversion"/>
  </si>
  <si>
    <t>사원</t>
    <phoneticPr fontId="1" type="noConversion"/>
  </si>
  <si>
    <t>월 단가</t>
    <phoneticPr fontId="1" type="noConversion"/>
  </si>
  <si>
    <t>합산</t>
    <phoneticPr fontId="1" type="noConversion"/>
  </si>
  <si>
    <t>투입률(%)</t>
    <phoneticPr fontId="1" type="noConversion"/>
  </si>
  <si>
    <t>책임연구원</t>
    <phoneticPr fontId="1" type="noConversion"/>
  </si>
  <si>
    <t>부장</t>
    <phoneticPr fontId="1" type="noConversion"/>
  </si>
  <si>
    <t>***</t>
    <phoneticPr fontId="1" type="noConversion"/>
  </si>
  <si>
    <t>현물금액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</si>
</sst>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3"/>
  <sheetViews>
    <sheetView tabSelected="1" workbookViewId="0"/>
  </sheetViews>
  <sheetFormatPr defaultRowHeight="16.5" x14ac:dyDescent="0.3"/>
  <cols>
    <col min="2" max="2" width="9" style="1"/>
    <col min="3" max="3" width="11" style="1" bestFit="1" customWidth="1"/>
    <col min="4" max="4" width="11.625" style="1" bestFit="1" customWidth="1"/>
    <col min="5" max="5" width="9" style="1"/>
    <col min="6" max="6" width="10.625" style="1" bestFit="1" customWidth="1"/>
    <col min="7" max="7" width="10" style="1" bestFit="1" customWidth="1"/>
    <col min="8" max="8" width="41" style="1" bestFit="1" customWidth="1"/>
    <col min="13" max="13" width="7.75" bestFit="1" customWidth="1"/>
    <col min="14" max="14" width="11.125" style="1" bestFit="1" customWidth="1"/>
    <col min="15" max="15" width="10.625" style="1" bestFit="1" customWidth="1"/>
    <col min="16" max="16" width="11.125" style="1" bestFit="1" customWidth="1"/>
  </cols>
  <sheetData>
    <row r="2" spans="2:16" x14ac:dyDescent="0.3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23</v>
      </c>
      <c r="H2" s="16" t="s">
        <v>5</v>
      </c>
      <c r="J2" s="1"/>
      <c r="K2" s="1"/>
      <c r="M2" s="6" t="s">
        <v>6</v>
      </c>
      <c r="N2" s="7" t="s">
        <v>7</v>
      </c>
      <c r="O2" s="8" t="s">
        <v>8</v>
      </c>
      <c r="P2" s="9" t="s">
        <v>9</v>
      </c>
    </row>
    <row r="3" spans="2:16" x14ac:dyDescent="0.3">
      <c r="B3" s="2" t="s">
        <v>26</v>
      </c>
      <c r="C3" s="2" t="s">
        <v>25</v>
      </c>
      <c r="D3" s="2" t="s">
        <v>24</v>
      </c>
      <c r="E3" s="2">
        <v>3</v>
      </c>
      <c r="F3" s="14">
        <f>N9</f>
        <v>7567456</v>
      </c>
      <c r="G3" s="15">
        <v>8.8499999999999995E-2</v>
      </c>
      <c r="H3" s="17">
        <f>PRODUCT(E3:G3)</f>
        <v>2009159.568</v>
      </c>
      <c r="M3" s="2"/>
      <c r="N3" s="3" t="s">
        <v>10</v>
      </c>
      <c r="O3" s="4" t="s">
        <v>16</v>
      </c>
      <c r="P3" s="5" t="s">
        <v>19</v>
      </c>
    </row>
    <row r="4" spans="2:16" x14ac:dyDescent="0.3">
      <c r="B4" s="2"/>
      <c r="C4" s="2"/>
      <c r="D4" s="2"/>
      <c r="E4" s="2"/>
      <c r="F4" s="14"/>
      <c r="G4" s="15"/>
      <c r="H4" s="17"/>
      <c r="M4" s="2"/>
      <c r="N4" s="3" t="s">
        <v>11</v>
      </c>
      <c r="O4" s="4" t="s">
        <v>17</v>
      </c>
      <c r="P4" s="5" t="s">
        <v>20</v>
      </c>
    </row>
    <row r="5" spans="2:16" x14ac:dyDescent="0.3">
      <c r="B5" s="2"/>
      <c r="C5" s="2"/>
      <c r="D5" s="2"/>
      <c r="E5" s="2"/>
      <c r="F5" s="2"/>
      <c r="G5" s="15"/>
      <c r="H5" s="16"/>
      <c r="M5" s="2"/>
      <c r="N5" s="3" t="s">
        <v>12</v>
      </c>
      <c r="O5" s="4" t="s">
        <v>18</v>
      </c>
      <c r="P5" s="5"/>
    </row>
    <row r="6" spans="2:16" x14ac:dyDescent="0.3">
      <c r="M6" s="2"/>
      <c r="N6" s="3" t="s">
        <v>13</v>
      </c>
      <c r="O6" s="4"/>
      <c r="P6" s="5"/>
    </row>
    <row r="7" spans="2:16" x14ac:dyDescent="0.3">
      <c r="M7" s="2"/>
      <c r="N7" s="3" t="s">
        <v>14</v>
      </c>
      <c r="O7" s="4"/>
      <c r="P7" s="5"/>
    </row>
    <row r="8" spans="2:16" x14ac:dyDescent="0.3">
      <c r="G8" s="16" t="s">
        <v>22</v>
      </c>
      <c r="H8" s="17">
        <f>SUM(H3:H5)</f>
        <v>2009159.568</v>
      </c>
      <c r="M8" s="2"/>
      <c r="N8" s="3" t="s">
        <v>15</v>
      </c>
      <c r="O8" s="4"/>
      <c r="P8" s="5"/>
    </row>
    <row r="9" spans="2:16" x14ac:dyDescent="0.3">
      <c r="G9" s="16" t="s">
        <v>27</v>
      </c>
      <c r="H9" s="18">
        <v>2000000</v>
      </c>
      <c r="M9" s="6" t="s">
        <v>21</v>
      </c>
      <c r="N9" s="10">
        <v>7567456</v>
      </c>
      <c r="O9" s="11">
        <v>5802624</v>
      </c>
      <c r="P9" s="12">
        <v>3878858</v>
      </c>
    </row>
    <row r="13" spans="2:16" x14ac:dyDescent="0.3">
      <c r="I13" s="13"/>
      <c r="J13" s="13"/>
      <c r="K13" s="13"/>
      <c r="L13" s="13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현물출자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박민성</dc:creator>
  <cp:lastModifiedBy>ays1536@gmail.com</cp:lastModifiedBy>
  <dcterms:created xsi:type="dcterms:W3CDTF">2023-04-17T07:17:26Z</dcterms:created>
  <dcterms:modified xsi:type="dcterms:W3CDTF">2026-04-22T01:48:56Z</dcterms:modified>
</cp:coreProperties>
</file>